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marce\Documents\1 UPM\TFM\Validacion de Textos - ChatGPT\Evaluation Files\gpt-4o-mini\"/>
    </mc:Choice>
  </mc:AlternateContent>
  <xr:revisionPtr revIDLastSave="0" documentId="13_ncr:1_{FBA39A75-F6B8-4009-B026-BE63161C1AAC}" xr6:coauthVersionLast="47" xr6:coauthVersionMax="47" xr10:uidLastSave="{00000000-0000-0000-0000-000000000000}"/>
  <bookViews>
    <workbookView xWindow="-80" yWindow="-80" windowWidth="25760" windowHeight="15440" activeTab="1" xr2:uid="{00000000-000D-0000-FFFF-FFFF00000000}"/>
  </bookViews>
  <sheets>
    <sheet name="Data" sheetId="1" r:id="rId1"/>
    <sheet name="Table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D3" i="2"/>
  <c r="E3" i="2"/>
  <c r="C4" i="2"/>
  <c r="D4" i="2"/>
  <c r="E4" i="2"/>
  <c r="C5" i="2"/>
  <c r="D5" i="2"/>
  <c r="E5" i="2"/>
  <c r="C6" i="2"/>
  <c r="D6" i="2"/>
  <c r="E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C19" i="2"/>
  <c r="D19" i="2"/>
  <c r="E19" i="2"/>
  <c r="C20" i="2"/>
  <c r="D20" i="2"/>
  <c r="E20" i="2"/>
  <c r="C21" i="2"/>
  <c r="D21" i="2"/>
  <c r="E21" i="2"/>
  <c r="C22" i="2"/>
  <c r="D22" i="2"/>
  <c r="E22" i="2"/>
  <c r="C23" i="2"/>
  <c r="D23" i="2"/>
  <c r="E23" i="2"/>
  <c r="C24" i="2"/>
  <c r="D24" i="2"/>
  <c r="E24" i="2"/>
  <c r="C25" i="2"/>
  <c r="D25" i="2"/>
  <c r="E25" i="2"/>
  <c r="C26" i="2"/>
  <c r="D26" i="2"/>
  <c r="E26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C3" i="1"/>
  <c r="B3" i="2" s="1"/>
  <c r="C4" i="1"/>
  <c r="B4" i="2" s="1"/>
  <c r="C5" i="1"/>
  <c r="B5" i="2" s="1"/>
  <c r="C6" i="1"/>
  <c r="B6" i="2" s="1"/>
  <c r="C7" i="1"/>
  <c r="B7" i="2" s="1"/>
  <c r="C8" i="1"/>
  <c r="B8" i="2" s="1"/>
  <c r="C9" i="1"/>
  <c r="B9" i="2" s="1"/>
  <c r="C10" i="1"/>
  <c r="B10" i="2" s="1"/>
  <c r="C11" i="1"/>
  <c r="B11" i="2" s="1"/>
  <c r="C12" i="1"/>
  <c r="B12" i="2" s="1"/>
  <c r="C13" i="1"/>
  <c r="B13" i="2" s="1"/>
  <c r="C14" i="1"/>
  <c r="B14" i="2" s="1"/>
  <c r="C15" i="1"/>
  <c r="B15" i="2" s="1"/>
  <c r="C16" i="1"/>
  <c r="B16" i="2" s="1"/>
  <c r="C17" i="1"/>
  <c r="B17" i="2" s="1"/>
  <c r="C18" i="1"/>
  <c r="B18" i="2" s="1"/>
  <c r="C19" i="1"/>
  <c r="B19" i="2" s="1"/>
  <c r="C20" i="1"/>
  <c r="B20" i="2" s="1"/>
  <c r="C21" i="1"/>
  <c r="B21" i="2" s="1"/>
  <c r="C22" i="1"/>
  <c r="B22" i="2" s="1"/>
  <c r="C23" i="1"/>
  <c r="B23" i="2" s="1"/>
  <c r="C24" i="1"/>
  <c r="B24" i="2" s="1"/>
  <c r="C25" i="1"/>
  <c r="B25" i="2" s="1"/>
  <c r="C26" i="1"/>
  <c r="B26" i="2" s="1"/>
</calcChain>
</file>

<file path=xl/sharedStrings.xml><?xml version="1.0" encoding="utf-8"?>
<sst xmlns="http://schemas.openxmlformats.org/spreadsheetml/2006/main" count="145" uniqueCount="98">
  <si>
    <t>Model Name</t>
  </si>
  <si>
    <t>Prompt Name</t>
  </si>
  <si>
    <t>Precision</t>
  </si>
  <si>
    <t>SD Precision</t>
  </si>
  <si>
    <t>Recall</t>
  </si>
  <si>
    <t>SD Recall</t>
  </si>
  <si>
    <t>F1 Score</t>
  </si>
  <si>
    <t>SD F1 Score</t>
  </si>
  <si>
    <t>Number_of_conditions_analyzed</t>
  </si>
  <si>
    <t>Average Percentage of Matched Terms</t>
  </si>
  <si>
    <t>Precision formatted</t>
  </si>
  <si>
    <t>Recall formatted</t>
  </si>
  <si>
    <t>F1 Score formatted</t>
  </si>
  <si>
    <t>gpt-4o-mini</t>
  </si>
  <si>
    <t>Prompt 1</t>
  </si>
  <si>
    <t>Prompt 1_guided</t>
  </si>
  <si>
    <t>Prompt 2</t>
  </si>
  <si>
    <t>Prompt 2_guided</t>
  </si>
  <si>
    <t>Prompt 2_optimizedByChatGPT</t>
  </si>
  <si>
    <t>Prompt 2_plusManifestations</t>
  </si>
  <si>
    <t>Prompt 2_simplified</t>
  </si>
  <si>
    <t>Prompt 2_simplified_guided</t>
  </si>
  <si>
    <t>Prompt 2_simplified_plusManifestations</t>
  </si>
  <si>
    <t>Prompt 3</t>
  </si>
  <si>
    <t>Prompt 3_simplified</t>
  </si>
  <si>
    <t>Prompt 4</t>
  </si>
  <si>
    <t>Prompt 4_simplified</t>
  </si>
  <si>
    <t>Prompt 5</t>
  </si>
  <si>
    <t>Prompt 5_simplified</t>
  </si>
  <si>
    <t>Prompt 6</t>
  </si>
  <si>
    <t>Prompt 6_OtherRemoved</t>
  </si>
  <si>
    <t>Prompt 6_plusManifestations</t>
  </si>
  <si>
    <t>Prompt 6_plusManifestations_OtherRemoved</t>
  </si>
  <si>
    <t>Prompt 6_simplified</t>
  </si>
  <si>
    <t>Prompt 6_simplified_OtherRemoved</t>
  </si>
  <si>
    <t>Prompt 6_simplified_plusManifestations</t>
  </si>
  <si>
    <t>Prompt 6_simplified_plusManifestations_OtherRemoved</t>
  </si>
  <si>
    <t>Prompt 7_OneByOne</t>
  </si>
  <si>
    <t>0.71 ± 0.21</t>
  </si>
  <si>
    <t>0.58 ± 0.17</t>
  </si>
  <si>
    <t>0.62 ± 0.17</t>
  </si>
  <si>
    <t>0.79 ± 0.2</t>
  </si>
  <si>
    <t>0.5 ± 0.19</t>
  </si>
  <si>
    <t>0.6 ± 0.19</t>
  </si>
  <si>
    <t>0.63 ± 0.21</t>
  </si>
  <si>
    <t>0.49 ± 0.18</t>
  </si>
  <si>
    <t>0.54 ± 0.17</t>
  </si>
  <si>
    <t>0.62 ± 0.2</t>
  </si>
  <si>
    <t>0.46 ± 0.19</t>
  </si>
  <si>
    <t>0.51 ± 0.18</t>
  </si>
  <si>
    <t>0.53 ± 0.19</t>
  </si>
  <si>
    <t>0.55 ± 0.18</t>
  </si>
  <si>
    <t>0.64 ± 0.21</t>
  </si>
  <si>
    <t>0.53 ± 0.18</t>
  </si>
  <si>
    <t>0.56 ± 0.17</t>
  </si>
  <si>
    <t>0.6 ± 0.21</t>
  </si>
  <si>
    <t>0.49 ± 0.19</t>
  </si>
  <si>
    <t>0.52 ± 0.18</t>
  </si>
  <si>
    <t>0.43 ± 0.21</t>
  </si>
  <si>
    <t>0.48 ± 0.19</t>
  </si>
  <si>
    <t>0.6 ± 0.2</t>
  </si>
  <si>
    <t>0.52 ± 0.19</t>
  </si>
  <si>
    <t>0.56 ± 0.2</t>
  </si>
  <si>
    <t>0.55 ± 0.19</t>
  </si>
  <si>
    <t>0.55 ± 0.21</t>
  </si>
  <si>
    <t>0.53 ± 0.21</t>
  </si>
  <si>
    <t>0.27 ± 0.15</t>
  </si>
  <si>
    <t>0.36 ± 0.15</t>
  </si>
  <si>
    <t>0.57 ± 0.24</t>
  </si>
  <si>
    <t>0.26 ± 0.16</t>
  </si>
  <si>
    <t>0.34 ± 0.16</t>
  </si>
  <si>
    <t>0.4 ± 0.19</t>
  </si>
  <si>
    <t>0.44 ± 0.18</t>
  </si>
  <si>
    <t>0.41 ± 0.19</t>
  </si>
  <si>
    <t>0.45 ± 0.17</t>
  </si>
  <si>
    <t>0.45 ± 0.21</t>
  </si>
  <si>
    <t>0.5 ± 0.25</t>
  </si>
  <si>
    <t>0.53 ± 0.23</t>
  </si>
  <si>
    <t>0.47 ± 0.25</t>
  </si>
  <si>
    <t>0.47 ± 0.23</t>
  </si>
  <si>
    <t>0.58 ± 0.2</t>
  </si>
  <si>
    <t>0.6 ± 0.22</t>
  </si>
  <si>
    <t>0.57 ± 0.19</t>
  </si>
  <si>
    <t>0.46 ± 0.21</t>
  </si>
  <si>
    <t>0.49 ± 0.25</t>
  </si>
  <si>
    <t>0.51 ± 0.22</t>
  </si>
  <si>
    <t>0.46 ± 0.22</t>
  </si>
  <si>
    <t>0.62 ± 0.21</t>
  </si>
  <si>
    <t>0.55 ± 0.2</t>
  </si>
  <si>
    <t>0.45 ± 0.15</t>
  </si>
  <si>
    <t>0.83 ± 0.1</t>
  </si>
  <si>
    <t>0.57 ± 0.15</t>
  </si>
  <si>
    <t>Prompt Name for Paper</t>
  </si>
  <si>
    <t>Prompt Number</t>
  </si>
  <si>
    <t>Metamap</t>
  </si>
  <si>
    <t>MetaMap</t>
  </si>
  <si>
    <t>Prompt</t>
  </si>
  <si>
    <t>Prompt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</si>
</sst>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0" fillId="0" borderId="1" xfId="0" applyBorder="1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0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Result</a:t>
            </a:r>
            <a:r>
              <a:rPr lang="en-US" b="1" baseline="0"/>
              <a:t> Metrics</a:t>
            </a:r>
            <a:r>
              <a:rPr lang="en-US" b="1"/>
              <a:t> per Prompt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Precision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Data!$C$3:$C$26</c:f>
              <c:strCache>
                <c:ptCount val="24"/>
                <c:pt idx="0">
                  <c:v>Base</c:v>
                </c:pt>
                <c:pt idx="1">
                  <c:v>Base+guided</c:v>
                </c:pt>
                <c:pt idx="2">
                  <c:v>Dict</c:v>
                </c:pt>
                <c:pt idx="3">
                  <c:v>Dict+guided</c:v>
                </c:pt>
                <c:pt idx="4">
                  <c:v>Dict+GPToptim.</c:v>
                </c:pt>
                <c:pt idx="5">
                  <c:v>Dict+plusManif</c:v>
                </c:pt>
                <c:pt idx="6">
                  <c:v>Dict_simpl</c:v>
                </c:pt>
                <c:pt idx="7">
                  <c:v>Dict_simpl+guided</c:v>
                </c:pt>
                <c:pt idx="8">
                  <c:v>Dict_simpl+plusManif</c:v>
                </c:pt>
                <c:pt idx="9">
                  <c:v>Dict+one-shot</c:v>
                </c:pt>
                <c:pt idx="10">
                  <c:v>Dict_simpl+one-shot</c:v>
                </c:pt>
                <c:pt idx="11">
                  <c:v>Dict+reflec.</c:v>
                </c:pt>
                <c:pt idx="12">
                  <c:v>Dict_simpl+reflec.</c:v>
                </c:pt>
                <c:pt idx="13">
                  <c:v>Dict+one-shot+reflec.</c:v>
                </c:pt>
                <c:pt idx="14">
                  <c:v>Dict_simpl+one-shot+reflec.</c:v>
                </c:pt>
                <c:pt idx="15">
                  <c:v>Chain</c:v>
                </c:pt>
                <c:pt idx="16">
                  <c:v>Chain_otherRemoved</c:v>
                </c:pt>
                <c:pt idx="17">
                  <c:v>Chain+plusManif</c:v>
                </c:pt>
                <c:pt idx="18">
                  <c:v>Chain_otherRemoved+plusManif</c:v>
                </c:pt>
                <c:pt idx="19">
                  <c:v>Chain_simpl</c:v>
                </c:pt>
                <c:pt idx="20">
                  <c:v>Chain_simpl_otherRemoved</c:v>
                </c:pt>
                <c:pt idx="21">
                  <c:v>Chain_simpl+plusManif</c:v>
                </c:pt>
                <c:pt idx="22">
                  <c:v>Chain_simpl_otherRemoved+plusManif</c:v>
                </c:pt>
                <c:pt idx="23">
                  <c:v>OnebyOne</c:v>
                </c:pt>
              </c:strCache>
            </c:strRef>
          </c:cat>
          <c:val>
            <c:numRef>
              <c:f>Data!$E$3:$E$26</c:f>
              <c:numCache>
                <c:formatCode>General</c:formatCode>
                <c:ptCount val="24"/>
                <c:pt idx="0">
                  <c:v>0.71352196139601143</c:v>
                </c:pt>
                <c:pt idx="1">
                  <c:v>0.79353106976904797</c:v>
                </c:pt>
                <c:pt idx="2">
                  <c:v>0.63061113566487537</c:v>
                </c:pt>
                <c:pt idx="3">
                  <c:v>0.62207744216735916</c:v>
                </c:pt>
                <c:pt idx="4">
                  <c:v>0.62658359331815028</c:v>
                </c:pt>
                <c:pt idx="5">
                  <c:v>0.6374631533802283</c:v>
                </c:pt>
                <c:pt idx="6">
                  <c:v>0.60369533714055945</c:v>
                </c:pt>
                <c:pt idx="7">
                  <c:v>0.59532075132763584</c:v>
                </c:pt>
                <c:pt idx="8">
                  <c:v>0.60223856215935245</c:v>
                </c:pt>
                <c:pt idx="9">
                  <c:v>0.5570140293672905</c:v>
                </c:pt>
                <c:pt idx="10">
                  <c:v>0.54602113360857651</c:v>
                </c:pt>
                <c:pt idx="11">
                  <c:v>0.62329410295748222</c:v>
                </c:pt>
                <c:pt idx="12">
                  <c:v>0.5697439951465576</c:v>
                </c:pt>
                <c:pt idx="13">
                  <c:v>0.54880240889625886</c:v>
                </c:pt>
                <c:pt idx="14">
                  <c:v>0.54908350100491377</c:v>
                </c:pt>
                <c:pt idx="15">
                  <c:v>0.45425803764698652</c:v>
                </c:pt>
                <c:pt idx="16">
                  <c:v>0.52630731263066755</c:v>
                </c:pt>
                <c:pt idx="17">
                  <c:v>0.49784588117246842</c:v>
                </c:pt>
                <c:pt idx="18">
                  <c:v>0.57991111524901418</c:v>
                </c:pt>
                <c:pt idx="19">
                  <c:v>0.45668356856874359</c:v>
                </c:pt>
                <c:pt idx="20">
                  <c:v>0.51076048229712423</c:v>
                </c:pt>
                <c:pt idx="21">
                  <c:v>0.49526737510916202</c:v>
                </c:pt>
                <c:pt idx="22">
                  <c:v>0.54772291577975207</c:v>
                </c:pt>
                <c:pt idx="23">
                  <c:v>0.44986658411868558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8B-4021-989F-C2894CE8A932}"/>
            </c:ext>
          </c:extLst>
        </c:ser>
        <c:ser>
          <c:idx val="2"/>
          <c:order val="2"/>
          <c:tx>
            <c:strRef>
              <c:f>Data!$G$1</c:f>
              <c:strCache>
                <c:ptCount val="1"/>
                <c:pt idx="0">
                  <c:v>Recall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Data!$C$3:$C$26</c:f>
              <c:strCache>
                <c:ptCount val="24"/>
                <c:pt idx="0">
                  <c:v>Base</c:v>
                </c:pt>
                <c:pt idx="1">
                  <c:v>Base+guided</c:v>
                </c:pt>
                <c:pt idx="2">
                  <c:v>Dict</c:v>
                </c:pt>
                <c:pt idx="3">
                  <c:v>Dict+guided</c:v>
                </c:pt>
                <c:pt idx="4">
                  <c:v>Dict+GPToptim.</c:v>
                </c:pt>
                <c:pt idx="5">
                  <c:v>Dict+plusManif</c:v>
                </c:pt>
                <c:pt idx="6">
                  <c:v>Dict_simpl</c:v>
                </c:pt>
                <c:pt idx="7">
                  <c:v>Dict_simpl+guided</c:v>
                </c:pt>
                <c:pt idx="8">
                  <c:v>Dict_simpl+plusManif</c:v>
                </c:pt>
                <c:pt idx="9">
                  <c:v>Dict+one-shot</c:v>
                </c:pt>
                <c:pt idx="10">
                  <c:v>Dict_simpl+one-shot</c:v>
                </c:pt>
                <c:pt idx="11">
                  <c:v>Dict+reflec.</c:v>
                </c:pt>
                <c:pt idx="12">
                  <c:v>Dict_simpl+reflec.</c:v>
                </c:pt>
                <c:pt idx="13">
                  <c:v>Dict+one-shot+reflec.</c:v>
                </c:pt>
                <c:pt idx="14">
                  <c:v>Dict_simpl+one-shot+reflec.</c:v>
                </c:pt>
                <c:pt idx="15">
                  <c:v>Chain</c:v>
                </c:pt>
                <c:pt idx="16">
                  <c:v>Chain_otherRemoved</c:v>
                </c:pt>
                <c:pt idx="17">
                  <c:v>Chain+plusManif</c:v>
                </c:pt>
                <c:pt idx="18">
                  <c:v>Chain_otherRemoved+plusManif</c:v>
                </c:pt>
                <c:pt idx="19">
                  <c:v>Chain_simpl</c:v>
                </c:pt>
                <c:pt idx="20">
                  <c:v>Chain_simpl_otherRemoved</c:v>
                </c:pt>
                <c:pt idx="21">
                  <c:v>Chain_simpl+plusManif</c:v>
                </c:pt>
                <c:pt idx="22">
                  <c:v>Chain_simpl_otherRemoved+plusManif</c:v>
                </c:pt>
                <c:pt idx="23">
                  <c:v>OnebyOne</c:v>
                </c:pt>
              </c:strCache>
            </c:strRef>
          </c:cat>
          <c:val>
            <c:numRef>
              <c:f>Data!$G$3:$G$26</c:f>
              <c:numCache>
                <c:formatCode>General</c:formatCode>
                <c:ptCount val="24"/>
                <c:pt idx="0">
                  <c:v>0.57963286090670529</c:v>
                </c:pt>
                <c:pt idx="1">
                  <c:v>0.50174480007732081</c:v>
                </c:pt>
                <c:pt idx="2">
                  <c:v>0.49291768559717952</c:v>
                </c:pt>
                <c:pt idx="3">
                  <c:v>0.46418911536948121</c:v>
                </c:pt>
                <c:pt idx="4">
                  <c:v>0.52757322669264317</c:v>
                </c:pt>
                <c:pt idx="5">
                  <c:v>0.53495635980260881</c:v>
                </c:pt>
                <c:pt idx="6">
                  <c:v>0.48899318516281137</c:v>
                </c:pt>
                <c:pt idx="7">
                  <c:v>0.42804702948156031</c:v>
                </c:pt>
                <c:pt idx="8">
                  <c:v>0.51859873354285213</c:v>
                </c:pt>
                <c:pt idx="9">
                  <c:v>0.54584782287092359</c:v>
                </c:pt>
                <c:pt idx="10">
                  <c:v>0.52855717301147676</c:v>
                </c:pt>
                <c:pt idx="11">
                  <c:v>0.26999161290319468</c:v>
                </c:pt>
                <c:pt idx="12">
                  <c:v>0.26066637844449803</c:v>
                </c:pt>
                <c:pt idx="13">
                  <c:v>0.40319844130431037</c:v>
                </c:pt>
                <c:pt idx="14">
                  <c:v>0.414681685469032</c:v>
                </c:pt>
                <c:pt idx="15">
                  <c:v>0.49621859645603678</c:v>
                </c:pt>
                <c:pt idx="16">
                  <c:v>0.4733145434303625</c:v>
                </c:pt>
                <c:pt idx="17">
                  <c:v>0.63201486199550716</c:v>
                </c:pt>
                <c:pt idx="18">
                  <c:v>0.60498201773034599</c:v>
                </c:pt>
                <c:pt idx="19">
                  <c:v>0.49403757076928118</c:v>
                </c:pt>
                <c:pt idx="20">
                  <c:v>0.46801040964881202</c:v>
                </c:pt>
                <c:pt idx="21">
                  <c:v>0.62043348499385664</c:v>
                </c:pt>
                <c:pt idx="22">
                  <c:v>0.59686561668075844</c:v>
                </c:pt>
                <c:pt idx="23">
                  <c:v>0.82909477772739038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8B-4021-989F-C2894CE8A932}"/>
            </c:ext>
          </c:extLst>
        </c:ser>
        <c:ser>
          <c:idx val="4"/>
          <c:order val="4"/>
          <c:tx>
            <c:strRef>
              <c:f>Data!$I$1</c:f>
              <c:strCache>
                <c:ptCount val="1"/>
                <c:pt idx="0">
                  <c:v>F1 Score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Data!$C$3:$C$26</c:f>
              <c:strCache>
                <c:ptCount val="24"/>
                <c:pt idx="0">
                  <c:v>Base</c:v>
                </c:pt>
                <c:pt idx="1">
                  <c:v>Base+guided</c:v>
                </c:pt>
                <c:pt idx="2">
                  <c:v>Dict</c:v>
                </c:pt>
                <c:pt idx="3">
                  <c:v>Dict+guided</c:v>
                </c:pt>
                <c:pt idx="4">
                  <c:v>Dict+GPToptim.</c:v>
                </c:pt>
                <c:pt idx="5">
                  <c:v>Dict+plusManif</c:v>
                </c:pt>
                <c:pt idx="6">
                  <c:v>Dict_simpl</c:v>
                </c:pt>
                <c:pt idx="7">
                  <c:v>Dict_simpl+guided</c:v>
                </c:pt>
                <c:pt idx="8">
                  <c:v>Dict_simpl+plusManif</c:v>
                </c:pt>
                <c:pt idx="9">
                  <c:v>Dict+one-shot</c:v>
                </c:pt>
                <c:pt idx="10">
                  <c:v>Dict_simpl+one-shot</c:v>
                </c:pt>
                <c:pt idx="11">
                  <c:v>Dict+reflec.</c:v>
                </c:pt>
                <c:pt idx="12">
                  <c:v>Dict_simpl+reflec.</c:v>
                </c:pt>
                <c:pt idx="13">
                  <c:v>Dict+one-shot+reflec.</c:v>
                </c:pt>
                <c:pt idx="14">
                  <c:v>Dict_simpl+one-shot+reflec.</c:v>
                </c:pt>
                <c:pt idx="15">
                  <c:v>Chain</c:v>
                </c:pt>
                <c:pt idx="16">
                  <c:v>Chain_otherRemoved</c:v>
                </c:pt>
                <c:pt idx="17">
                  <c:v>Chain+plusManif</c:v>
                </c:pt>
                <c:pt idx="18">
                  <c:v>Chain_otherRemoved+plusManif</c:v>
                </c:pt>
                <c:pt idx="19">
                  <c:v>Chain_simpl</c:v>
                </c:pt>
                <c:pt idx="20">
                  <c:v>Chain_simpl_otherRemoved</c:v>
                </c:pt>
                <c:pt idx="21">
                  <c:v>Chain_simpl+plusManif</c:v>
                </c:pt>
                <c:pt idx="22">
                  <c:v>Chain_simpl_otherRemoved+plusManif</c:v>
                </c:pt>
                <c:pt idx="23">
                  <c:v>OnebyOne</c:v>
                </c:pt>
              </c:strCache>
            </c:strRef>
          </c:cat>
          <c:val>
            <c:numRef>
              <c:f>Data!$I$3:$I$26</c:f>
              <c:numCache>
                <c:formatCode>General</c:formatCode>
                <c:ptCount val="24"/>
                <c:pt idx="0">
                  <c:v>0.62061229755732494</c:v>
                </c:pt>
                <c:pt idx="1">
                  <c:v>0.5965443369397494</c:v>
                </c:pt>
                <c:pt idx="2">
                  <c:v>0.53528269997672617</c:v>
                </c:pt>
                <c:pt idx="3">
                  <c:v>0.51255796807851028</c:v>
                </c:pt>
                <c:pt idx="4">
                  <c:v>0.55146722498962386</c:v>
                </c:pt>
                <c:pt idx="5">
                  <c:v>0.56494955633645461</c:v>
                </c:pt>
                <c:pt idx="6">
                  <c:v>0.51888410549911468</c:v>
                </c:pt>
                <c:pt idx="7">
                  <c:v>0.47726068510488051</c:v>
                </c:pt>
                <c:pt idx="8">
                  <c:v>0.53740289363287497</c:v>
                </c:pt>
                <c:pt idx="9">
                  <c:v>0.53145838262021639</c:v>
                </c:pt>
                <c:pt idx="10">
                  <c:v>0.51435891546964785</c:v>
                </c:pt>
                <c:pt idx="11">
                  <c:v>0.36126130930378669</c:v>
                </c:pt>
                <c:pt idx="12">
                  <c:v>0.33657759625560618</c:v>
                </c:pt>
                <c:pt idx="13">
                  <c:v>0.44350306856306992</c:v>
                </c:pt>
                <c:pt idx="14">
                  <c:v>0.4479595955945353</c:v>
                </c:pt>
                <c:pt idx="15">
                  <c:v>0.44891979750986138</c:v>
                </c:pt>
                <c:pt idx="16">
                  <c:v>0.47221498815703677</c:v>
                </c:pt>
                <c:pt idx="17">
                  <c:v>0.53428463505210777</c:v>
                </c:pt>
                <c:pt idx="18">
                  <c:v>0.57228047395535253</c:v>
                </c:pt>
                <c:pt idx="19">
                  <c:v>0.44776893092600972</c:v>
                </c:pt>
                <c:pt idx="20">
                  <c:v>0.46275677640441337</c:v>
                </c:pt>
                <c:pt idx="21">
                  <c:v>0.527874304301161</c:v>
                </c:pt>
                <c:pt idx="22">
                  <c:v>0.55328090644158867</c:v>
                </c:pt>
                <c:pt idx="23">
                  <c:v>0.56976462360707614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8B-4021-989F-C2894CE8A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387136"/>
        <c:axId val="1323391936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Data!$F$1</c15:sqref>
                        </c15:formulaRef>
                      </c:ext>
                    </c:extLst>
                    <c:strCache>
                      <c:ptCount val="1"/>
                      <c:pt idx="0">
                        <c:v>SD Precision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Data!$C$3:$C$26</c15:sqref>
                        </c15:formulaRef>
                      </c:ext>
                    </c:extLst>
                    <c:strCache>
                      <c:ptCount val="24"/>
                      <c:pt idx="0">
                        <c:v>Base</c:v>
                      </c:pt>
                      <c:pt idx="1">
                        <c:v>Base+guided</c:v>
                      </c:pt>
                      <c:pt idx="2">
                        <c:v>Dict</c:v>
                      </c:pt>
                      <c:pt idx="3">
                        <c:v>Dict+guided</c:v>
                      </c:pt>
                      <c:pt idx="4">
                        <c:v>Dict+GPToptim.</c:v>
                      </c:pt>
                      <c:pt idx="5">
                        <c:v>Dict+plusManif</c:v>
                      </c:pt>
                      <c:pt idx="6">
                        <c:v>Dict_simpl</c:v>
                      </c:pt>
                      <c:pt idx="7">
                        <c:v>Dict_simpl+guided</c:v>
                      </c:pt>
                      <c:pt idx="8">
                        <c:v>Dict_simpl+plusManif</c:v>
                      </c:pt>
                      <c:pt idx="9">
                        <c:v>Dict+one-shot</c:v>
                      </c:pt>
                      <c:pt idx="10">
                        <c:v>Dict_simpl+one-shot</c:v>
                      </c:pt>
                      <c:pt idx="11">
                        <c:v>Dict+reflec.</c:v>
                      </c:pt>
                      <c:pt idx="12">
                        <c:v>Dict_simpl+reflec.</c:v>
                      </c:pt>
                      <c:pt idx="13">
                        <c:v>Dict+one-shot+reflec.</c:v>
                      </c:pt>
                      <c:pt idx="14">
                        <c:v>Dict_simpl+one-shot+reflec.</c:v>
                      </c:pt>
                      <c:pt idx="15">
                        <c:v>Chain</c:v>
                      </c:pt>
                      <c:pt idx="16">
                        <c:v>Chain_otherRemoved</c:v>
                      </c:pt>
                      <c:pt idx="17">
                        <c:v>Chain+plusManif</c:v>
                      </c:pt>
                      <c:pt idx="18">
                        <c:v>Chain_otherRemoved+plusManif</c:v>
                      </c:pt>
                      <c:pt idx="19">
                        <c:v>Chain_simpl</c:v>
                      </c:pt>
                      <c:pt idx="20">
                        <c:v>Chain_simpl_otherRemoved</c:v>
                      </c:pt>
                      <c:pt idx="21">
                        <c:v>Chain_simpl+plusManif</c:v>
                      </c:pt>
                      <c:pt idx="22">
                        <c:v>Chain_simpl_otherRemoved+plusManif</c:v>
                      </c:pt>
                      <c:pt idx="23">
                        <c:v>OnebyOne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Data!$F$3:$F$26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0.20620974076765949</c:v>
                      </c:pt>
                      <c:pt idx="1">
                        <c:v>0.19771548297215941</c:v>
                      </c:pt>
                      <c:pt idx="2">
                        <c:v>0.20918145513192801</c:v>
                      </c:pt>
                      <c:pt idx="3">
                        <c:v>0.20292619925379399</c:v>
                      </c:pt>
                      <c:pt idx="4">
                        <c:v>0.2107090352545079</c:v>
                      </c:pt>
                      <c:pt idx="5">
                        <c:v>0.20847229410932999</c:v>
                      </c:pt>
                      <c:pt idx="6">
                        <c:v>0.21153851005127011</c:v>
                      </c:pt>
                      <c:pt idx="7">
                        <c:v>0.208053213603935</c:v>
                      </c:pt>
                      <c:pt idx="8">
                        <c:v>0.20414525976751269</c:v>
                      </c:pt>
                      <c:pt idx="9">
                        <c:v>0.196183942856404</c:v>
                      </c:pt>
                      <c:pt idx="10">
                        <c:v>0.20620385635714381</c:v>
                      </c:pt>
                      <c:pt idx="11">
                        <c:v>0.2040707530046931</c:v>
                      </c:pt>
                      <c:pt idx="12">
                        <c:v>0.2424503712319431</c:v>
                      </c:pt>
                      <c:pt idx="13">
                        <c:v>0.21192191310572231</c:v>
                      </c:pt>
                      <c:pt idx="14">
                        <c:v>0.19035472842785031</c:v>
                      </c:pt>
                      <c:pt idx="15">
                        <c:v>0.20808197741484211</c:v>
                      </c:pt>
                      <c:pt idx="16">
                        <c:v>0.22533412381974091</c:v>
                      </c:pt>
                      <c:pt idx="17">
                        <c:v>0.18725324460119069</c:v>
                      </c:pt>
                      <c:pt idx="18">
                        <c:v>0.2000280869483671</c:v>
                      </c:pt>
                      <c:pt idx="19">
                        <c:v>0.20568113178496369</c:v>
                      </c:pt>
                      <c:pt idx="20">
                        <c:v>0.22478204857176201</c:v>
                      </c:pt>
                      <c:pt idx="21">
                        <c:v>0.1905757263703424</c:v>
                      </c:pt>
                      <c:pt idx="22">
                        <c:v>0.19662116714436939</c:v>
                      </c:pt>
                      <c:pt idx="23">
                        <c:v>0.1508237159213284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CE8B-4021-989F-C2894CE8A932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Data!$H$1</c15:sqref>
                        </c15:formulaRef>
                      </c:ext>
                    </c:extLst>
                    <c:strCache>
                      <c:ptCount val="1"/>
                      <c:pt idx="0">
                        <c:v>SD Recall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Data!$C$3:$C$26</c15:sqref>
                        </c15:formulaRef>
                      </c:ext>
                    </c:extLst>
                    <c:strCache>
                      <c:ptCount val="24"/>
                      <c:pt idx="0">
                        <c:v>Base</c:v>
                      </c:pt>
                      <c:pt idx="1">
                        <c:v>Base+guided</c:v>
                      </c:pt>
                      <c:pt idx="2">
                        <c:v>Dict</c:v>
                      </c:pt>
                      <c:pt idx="3">
                        <c:v>Dict+guided</c:v>
                      </c:pt>
                      <c:pt idx="4">
                        <c:v>Dict+GPToptim.</c:v>
                      </c:pt>
                      <c:pt idx="5">
                        <c:v>Dict+plusManif</c:v>
                      </c:pt>
                      <c:pt idx="6">
                        <c:v>Dict_simpl</c:v>
                      </c:pt>
                      <c:pt idx="7">
                        <c:v>Dict_simpl+guided</c:v>
                      </c:pt>
                      <c:pt idx="8">
                        <c:v>Dict_simpl+plusManif</c:v>
                      </c:pt>
                      <c:pt idx="9">
                        <c:v>Dict+one-shot</c:v>
                      </c:pt>
                      <c:pt idx="10">
                        <c:v>Dict_simpl+one-shot</c:v>
                      </c:pt>
                      <c:pt idx="11">
                        <c:v>Dict+reflec.</c:v>
                      </c:pt>
                      <c:pt idx="12">
                        <c:v>Dict_simpl+reflec.</c:v>
                      </c:pt>
                      <c:pt idx="13">
                        <c:v>Dict+one-shot+reflec.</c:v>
                      </c:pt>
                      <c:pt idx="14">
                        <c:v>Dict_simpl+one-shot+reflec.</c:v>
                      </c:pt>
                      <c:pt idx="15">
                        <c:v>Chain</c:v>
                      </c:pt>
                      <c:pt idx="16">
                        <c:v>Chain_otherRemoved</c:v>
                      </c:pt>
                      <c:pt idx="17">
                        <c:v>Chain+plusManif</c:v>
                      </c:pt>
                      <c:pt idx="18">
                        <c:v>Chain_otherRemoved+plusManif</c:v>
                      </c:pt>
                      <c:pt idx="19">
                        <c:v>Chain_simpl</c:v>
                      </c:pt>
                      <c:pt idx="20">
                        <c:v>Chain_simpl_otherRemoved</c:v>
                      </c:pt>
                      <c:pt idx="21">
                        <c:v>Chain_simpl+plusManif</c:v>
                      </c:pt>
                      <c:pt idx="22">
                        <c:v>Chain_simpl_otherRemoved+plusManif</c:v>
                      </c:pt>
                      <c:pt idx="23">
                        <c:v>OnebyOne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Data!$H$3:$H$26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0.17441896291600439</c:v>
                      </c:pt>
                      <c:pt idx="1">
                        <c:v>0.1931616655595064</c:v>
                      </c:pt>
                      <c:pt idx="2">
                        <c:v>0.17690413707996061</c:v>
                      </c:pt>
                      <c:pt idx="3">
                        <c:v>0.1878279810232302</c:v>
                      </c:pt>
                      <c:pt idx="4">
                        <c:v>0.18780915993006519</c:v>
                      </c:pt>
                      <c:pt idx="5">
                        <c:v>0.18160225396219609</c:v>
                      </c:pt>
                      <c:pt idx="6">
                        <c:v>0.18937945951347279</c:v>
                      </c:pt>
                      <c:pt idx="7">
                        <c:v>0.20509746004301671</c:v>
                      </c:pt>
                      <c:pt idx="8">
                        <c:v>0.1862677998805326</c:v>
                      </c:pt>
                      <c:pt idx="9">
                        <c:v>0.1889491427135799</c:v>
                      </c:pt>
                      <c:pt idx="10">
                        <c:v>0.20559599185519409</c:v>
                      </c:pt>
                      <c:pt idx="11">
                        <c:v>0.1482920964204211</c:v>
                      </c:pt>
                      <c:pt idx="12">
                        <c:v>0.15968143064735549</c:v>
                      </c:pt>
                      <c:pt idx="13">
                        <c:v>0.1866489439284735</c:v>
                      </c:pt>
                      <c:pt idx="14">
                        <c:v>0.1893339830705513</c:v>
                      </c:pt>
                      <c:pt idx="15">
                        <c:v>0.24751313115018261</c:v>
                      </c:pt>
                      <c:pt idx="16">
                        <c:v>0.25274200894511878</c:v>
                      </c:pt>
                      <c:pt idx="17">
                        <c:v>0.207526757610699</c:v>
                      </c:pt>
                      <c:pt idx="18">
                        <c:v>0.2179436502916125</c:v>
                      </c:pt>
                      <c:pt idx="19">
                        <c:v>0.25001865032211879</c:v>
                      </c:pt>
                      <c:pt idx="20">
                        <c:v>0.25267045538212418</c:v>
                      </c:pt>
                      <c:pt idx="21">
                        <c:v>0.21081541249037239</c:v>
                      </c:pt>
                      <c:pt idx="22">
                        <c:v>0.21759507048286661</c:v>
                      </c:pt>
                      <c:pt idx="23">
                        <c:v>0.10384392437957039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E8B-4021-989F-C2894CE8A932}"/>
                  </c:ext>
                </c:extLst>
              </c15:ser>
            </c15:filteredLineSeries>
          </c:ext>
        </c:extLst>
      </c:lineChart>
      <c:catAx>
        <c:axId val="1323387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Prompt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3391936"/>
        <c:crosses val="autoZero"/>
        <c:auto val="1"/>
        <c:lblAlgn val="ctr"/>
        <c:lblOffset val="100"/>
        <c:noMultiLvlLbl val="0"/>
      </c:catAx>
      <c:valAx>
        <c:axId val="132339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338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922393998270879"/>
          <c:y val="7.2159533073929971E-2"/>
          <c:w val="0.28856501408398333"/>
          <c:h val="3.28309690860626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1209675</xdr:colOff>
      <xdr:row>4</xdr:row>
      <xdr:rowOff>171450</xdr:rowOff>
    </xdr:from>
    <xdr:to>
      <xdr:col>11</xdr:col>
      <xdr:colOff>561975</xdr:colOff>
      <xdr:row>29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4762BA5-C6B4-2E02-124D-D3229990AB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e\Documents\1%20UPM\TFM\Prompt%20Engineering\Prompt%20Names%20for%20Paper.xlsx" TargetMode="External"/><Relationship Id="rId1" Type="http://schemas.openxmlformats.org/officeDocument/2006/relationships/externalLinkPath" Target="/Users/marce/Documents/1%20UPM/TFM/Prompt%20Engineering/Prompt%20Names%20for%20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B2" t="str">
            <v>Prompt 1</v>
          </cell>
          <cell r="C2" t="str">
            <v>Base</v>
          </cell>
        </row>
        <row r="3">
          <cell r="B3" t="str">
            <v>Prompt 1</v>
          </cell>
          <cell r="C3" t="str">
            <v>Base+guided</v>
          </cell>
        </row>
        <row r="4">
          <cell r="B4" t="str">
            <v>Prompt 2</v>
          </cell>
          <cell r="C4" t="str">
            <v>Dict</v>
          </cell>
        </row>
        <row r="5">
          <cell r="B5" t="str">
            <v>Prompt 2</v>
          </cell>
          <cell r="C5" t="str">
            <v>Dict+guided</v>
          </cell>
        </row>
        <row r="6">
          <cell r="B6" t="str">
            <v>Prompt 2</v>
          </cell>
          <cell r="C6" t="str">
            <v>Dict+GPToptim.</v>
          </cell>
        </row>
        <row r="7">
          <cell r="B7" t="str">
            <v>Prompt 2</v>
          </cell>
          <cell r="C7" t="str">
            <v>Dict+plusManif</v>
          </cell>
        </row>
        <row r="8">
          <cell r="B8" t="str">
            <v>Prompt 2</v>
          </cell>
          <cell r="C8" t="str">
            <v>Dict_simpl</v>
          </cell>
        </row>
        <row r="9">
          <cell r="B9" t="str">
            <v>Prompt 2</v>
          </cell>
          <cell r="C9" t="str">
            <v>Dict_simpl+guided</v>
          </cell>
        </row>
        <row r="10">
          <cell r="B10" t="str">
            <v>Prompt 2</v>
          </cell>
          <cell r="C10" t="str">
            <v>Dict_simpl+plusManif</v>
          </cell>
        </row>
        <row r="11">
          <cell r="B11" t="str">
            <v>Prompt 3</v>
          </cell>
          <cell r="C11" t="str">
            <v>Dict+one-shot</v>
          </cell>
        </row>
        <row r="12">
          <cell r="B12" t="str">
            <v>Prompt 3</v>
          </cell>
          <cell r="C12" t="str">
            <v>Dict_simpl+one-shot</v>
          </cell>
        </row>
        <row r="13">
          <cell r="B13" t="str">
            <v>Prompt 4</v>
          </cell>
          <cell r="C13" t="str">
            <v>Dict+reflec.</v>
          </cell>
        </row>
        <row r="14">
          <cell r="B14" t="str">
            <v>Prompt 4</v>
          </cell>
          <cell r="C14" t="str">
            <v>Dict_simpl+reflec.</v>
          </cell>
        </row>
        <row r="15">
          <cell r="B15" t="str">
            <v>Prompt 5</v>
          </cell>
          <cell r="C15" t="str">
            <v>Dict+one-shot+reflec.</v>
          </cell>
        </row>
        <row r="16">
          <cell r="B16" t="str">
            <v>Prompt 5</v>
          </cell>
          <cell r="C16" t="str">
            <v>Dict_simpl+one-shot+reflec.</v>
          </cell>
        </row>
        <row r="17">
          <cell r="B17" t="str">
            <v>Prompt 6</v>
          </cell>
          <cell r="C17" t="str">
            <v>Chain</v>
          </cell>
        </row>
        <row r="18">
          <cell r="B18" t="str">
            <v>Prompt 6</v>
          </cell>
          <cell r="C18" t="str">
            <v>Chain_otherRemoved</v>
          </cell>
        </row>
        <row r="19">
          <cell r="B19" t="str">
            <v>Prompt 6</v>
          </cell>
          <cell r="C19" t="str">
            <v>Chain+plusManif</v>
          </cell>
        </row>
        <row r="20">
          <cell r="B20" t="str">
            <v>Prompt 6</v>
          </cell>
          <cell r="C20" t="str">
            <v>Chain_otherRemoved+plusManif</v>
          </cell>
        </row>
        <row r="21">
          <cell r="B21" t="str">
            <v>Prompt 6</v>
          </cell>
          <cell r="C21" t="str">
            <v>Chain_simpl</v>
          </cell>
        </row>
        <row r="22">
          <cell r="B22" t="str">
            <v>Prompt 6</v>
          </cell>
          <cell r="C22" t="str">
            <v>Chain_simpl_otherRemoved</v>
          </cell>
        </row>
        <row r="23">
          <cell r="B23" t="str">
            <v>Prompt 6</v>
          </cell>
          <cell r="C23" t="str">
            <v>Chain_simpl+plusManif</v>
          </cell>
        </row>
        <row r="24">
          <cell r="B24" t="str">
            <v>Prompt 6</v>
          </cell>
          <cell r="C24" t="str">
            <v>Chain_simpl_otherRemoved+plusManif</v>
          </cell>
        </row>
        <row r="25">
          <cell r="B25" t="str">
            <v>Prompt 7</v>
          </cell>
          <cell r="C25" t="str">
            <v>OnebyOne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workbookViewId="0">
      <selection activeCell="G3" sqref="G3"/>
    </sheetView>
  </sheetViews>
  <sheetFormatPr defaultRowHeight="15" x14ac:dyDescent="0.25"/>
  <cols>
    <col min="1" max="1" width="11.5703125" bestFit="1" customWidth="1"/>
    <col min="2" max="2" width="15.42578125" bestFit="1" customWidth="1"/>
    <col min="3" max="3" width="31.5703125" bestFit="1" customWidth="1"/>
    <col min="4" max="4" width="48.85546875" bestFit="1" customWidth="1"/>
    <col min="5" max="10" width="11.85546875" bestFit="1" customWidth="1"/>
    <col min="11" max="11" width="28.85546875" bestFit="1" customWidth="1"/>
    <col min="12" max="12" width="33.5703125" bestFit="1" customWidth="1"/>
    <col min="13" max="13" width="17.5703125" bestFit="1" customWidth="1"/>
    <col min="14" max="14" width="14.85546875" bestFit="1" customWidth="1"/>
    <col min="15" max="15" width="17" bestFit="1" customWidth="1"/>
  </cols>
  <sheetData>
    <row r="1" spans="1:15" x14ac:dyDescent="0.25">
      <c r="A1" s="1" t="s">
        <v>0</v>
      </c>
      <c r="B1" s="4" t="s">
        <v>93</v>
      </c>
      <c r="C1" s="2" t="s">
        <v>92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</row>
    <row r="2" spans="1:15" x14ac:dyDescent="0.25">
      <c r="A2" s="6" t="s">
        <v>94</v>
      </c>
      <c r="B2" s="7" t="s">
        <v>94</v>
      </c>
      <c r="C2" s="8" t="s">
        <v>95</v>
      </c>
      <c r="D2" s="6" t="s">
        <v>94</v>
      </c>
      <c r="E2" s="5">
        <v>0.73</v>
      </c>
      <c r="G2" s="5">
        <v>0.59</v>
      </c>
      <c r="H2" s="5"/>
      <c r="I2" s="5">
        <v>0.65</v>
      </c>
      <c r="J2" s="5"/>
      <c r="K2" s="5"/>
      <c r="L2" s="5"/>
      <c r="M2" s="5"/>
      <c r="N2" s="5"/>
      <c r="O2" s="5"/>
    </row>
    <row r="3" spans="1:15" x14ac:dyDescent="0.25">
      <c r="A3" t="s">
        <v>13</v>
      </c>
      <c r="B3" t="str">
        <f>[1]Sheet1!B2</f>
        <v>Prompt 1</v>
      </c>
      <c r="C3" s="3" t="str">
        <f>[1]Sheet1!C2</f>
        <v>Base</v>
      </c>
      <c r="D3" t="s">
        <v>14</v>
      </c>
      <c r="E3">
        <v>0.71352196139601143</v>
      </c>
      <c r="F3">
        <v>0.20620974076765949</v>
      </c>
      <c r="G3">
        <v>0.57963286090670529</v>
      </c>
      <c r="H3">
        <v>0.17441896291600439</v>
      </c>
      <c r="I3">
        <v>0.62061229755732494</v>
      </c>
      <c r="J3">
        <v>0.17339797009499111</v>
      </c>
      <c r="K3">
        <v>100</v>
      </c>
      <c r="L3">
        <v>89.081632164438105</v>
      </c>
      <c r="M3" t="s">
        <v>38</v>
      </c>
      <c r="N3" t="s">
        <v>39</v>
      </c>
      <c r="O3" t="s">
        <v>40</v>
      </c>
    </row>
    <row r="4" spans="1:15" x14ac:dyDescent="0.25">
      <c r="A4" t="s">
        <v>13</v>
      </c>
      <c r="B4" t="str">
        <f>[1]Sheet1!B3</f>
        <v>Prompt 1</v>
      </c>
      <c r="C4" s="3" t="str">
        <f>[1]Sheet1!C3</f>
        <v>Base+guided</v>
      </c>
      <c r="D4" t="s">
        <v>15</v>
      </c>
      <c r="E4">
        <v>0.79353106976904797</v>
      </c>
      <c r="F4">
        <v>0.19771548297215941</v>
      </c>
      <c r="G4">
        <v>0.50174480007732081</v>
      </c>
      <c r="H4">
        <v>0.1931616655595064</v>
      </c>
      <c r="I4">
        <v>0.5965443369397494</v>
      </c>
      <c r="J4">
        <v>0.1862006655641103</v>
      </c>
      <c r="K4">
        <v>100</v>
      </c>
      <c r="L4">
        <v>91.534597658139461</v>
      </c>
      <c r="M4" t="s">
        <v>41</v>
      </c>
      <c r="N4" t="s">
        <v>42</v>
      </c>
      <c r="O4" t="s">
        <v>43</v>
      </c>
    </row>
    <row r="5" spans="1:15" x14ac:dyDescent="0.25">
      <c r="A5" t="s">
        <v>13</v>
      </c>
      <c r="B5" t="str">
        <f>[1]Sheet1!B4</f>
        <v>Prompt 2</v>
      </c>
      <c r="C5" s="3" t="str">
        <f>[1]Sheet1!C4</f>
        <v>Dict</v>
      </c>
      <c r="D5" t="s">
        <v>16</v>
      </c>
      <c r="E5">
        <v>0.63061113566487537</v>
      </c>
      <c r="F5">
        <v>0.20918145513192801</v>
      </c>
      <c r="G5">
        <v>0.49291768559717952</v>
      </c>
      <c r="H5">
        <v>0.17690413707996061</v>
      </c>
      <c r="I5">
        <v>0.53528269997672617</v>
      </c>
      <c r="J5">
        <v>0.16721450649261979</v>
      </c>
      <c r="K5">
        <v>100</v>
      </c>
      <c r="L5">
        <v>87.608699644553866</v>
      </c>
      <c r="M5" t="s">
        <v>44</v>
      </c>
      <c r="N5" t="s">
        <v>45</v>
      </c>
      <c r="O5" t="s">
        <v>46</v>
      </c>
    </row>
    <row r="6" spans="1:15" x14ac:dyDescent="0.25">
      <c r="A6" t="s">
        <v>13</v>
      </c>
      <c r="B6" t="str">
        <f>[1]Sheet1!B5</f>
        <v>Prompt 2</v>
      </c>
      <c r="C6" s="3" t="str">
        <f>[1]Sheet1!C5</f>
        <v>Dict+guided</v>
      </c>
      <c r="D6" t="s">
        <v>17</v>
      </c>
      <c r="E6">
        <v>0.62207744216735916</v>
      </c>
      <c r="F6">
        <v>0.20292619925379399</v>
      </c>
      <c r="G6">
        <v>0.46418911536948121</v>
      </c>
      <c r="H6">
        <v>0.1878279810232302</v>
      </c>
      <c r="I6">
        <v>0.51255796807851028</v>
      </c>
      <c r="J6">
        <v>0.17827116301957671</v>
      </c>
      <c r="K6">
        <v>100</v>
      </c>
      <c r="L6">
        <v>87.22320142377248</v>
      </c>
      <c r="M6" t="s">
        <v>47</v>
      </c>
      <c r="N6" t="s">
        <v>48</v>
      </c>
      <c r="O6" t="s">
        <v>49</v>
      </c>
    </row>
    <row r="7" spans="1:15" x14ac:dyDescent="0.25">
      <c r="A7" t="s">
        <v>13</v>
      </c>
      <c r="B7" t="str">
        <f>[1]Sheet1!B6</f>
        <v>Prompt 2</v>
      </c>
      <c r="C7" s="3" t="str">
        <f>[1]Sheet1!C6</f>
        <v>Dict+GPToptim.</v>
      </c>
      <c r="D7" t="s">
        <v>18</v>
      </c>
      <c r="E7">
        <v>0.62658359331815028</v>
      </c>
      <c r="F7">
        <v>0.2107090352545079</v>
      </c>
      <c r="G7">
        <v>0.52757322669264317</v>
      </c>
      <c r="H7">
        <v>0.18780915993006519</v>
      </c>
      <c r="I7">
        <v>0.55146722498962386</v>
      </c>
      <c r="J7">
        <v>0.17614483992294411</v>
      </c>
      <c r="K7">
        <v>100</v>
      </c>
      <c r="L7">
        <v>87.666683418122872</v>
      </c>
      <c r="M7" t="s">
        <v>44</v>
      </c>
      <c r="N7" t="s">
        <v>50</v>
      </c>
      <c r="O7" t="s">
        <v>51</v>
      </c>
    </row>
    <row r="8" spans="1:15" x14ac:dyDescent="0.25">
      <c r="A8" t="s">
        <v>13</v>
      </c>
      <c r="B8" t="str">
        <f>[1]Sheet1!B7</f>
        <v>Prompt 2</v>
      </c>
      <c r="C8" s="3" t="str">
        <f>[1]Sheet1!C7</f>
        <v>Dict+plusManif</v>
      </c>
      <c r="D8" t="s">
        <v>19</v>
      </c>
      <c r="E8">
        <v>0.6374631533802283</v>
      </c>
      <c r="F8">
        <v>0.20847229410932999</v>
      </c>
      <c r="G8">
        <v>0.53495635980260881</v>
      </c>
      <c r="H8">
        <v>0.18160225396219609</v>
      </c>
      <c r="I8">
        <v>0.56494955633645461</v>
      </c>
      <c r="J8">
        <v>0.16969670576061621</v>
      </c>
      <c r="K8">
        <v>100</v>
      </c>
      <c r="L8">
        <v>87.433766167886731</v>
      </c>
      <c r="M8" t="s">
        <v>52</v>
      </c>
      <c r="N8" t="s">
        <v>53</v>
      </c>
      <c r="O8" t="s">
        <v>54</v>
      </c>
    </row>
    <row r="9" spans="1:15" x14ac:dyDescent="0.25">
      <c r="A9" t="s">
        <v>13</v>
      </c>
      <c r="B9" t="str">
        <f>[1]Sheet1!B8</f>
        <v>Prompt 2</v>
      </c>
      <c r="C9" s="3" t="str">
        <f>[1]Sheet1!C8</f>
        <v>Dict_simpl</v>
      </c>
      <c r="D9" t="s">
        <v>20</v>
      </c>
      <c r="E9">
        <v>0.60369533714055945</v>
      </c>
      <c r="F9">
        <v>0.21153851005127011</v>
      </c>
      <c r="G9">
        <v>0.48899318516281137</v>
      </c>
      <c r="H9">
        <v>0.18937945951347279</v>
      </c>
      <c r="I9">
        <v>0.51888410549911468</v>
      </c>
      <c r="J9">
        <v>0.1815677078350082</v>
      </c>
      <c r="K9">
        <v>100</v>
      </c>
      <c r="L9">
        <v>86.280858635443607</v>
      </c>
      <c r="M9" t="s">
        <v>55</v>
      </c>
      <c r="N9" t="s">
        <v>56</v>
      </c>
      <c r="O9" t="s">
        <v>57</v>
      </c>
    </row>
    <row r="10" spans="1:15" x14ac:dyDescent="0.25">
      <c r="A10" t="s">
        <v>13</v>
      </c>
      <c r="B10" t="str">
        <f>[1]Sheet1!B9</f>
        <v>Prompt 2</v>
      </c>
      <c r="C10" s="3" t="str">
        <f>[1]Sheet1!C9</f>
        <v>Dict_simpl+guided</v>
      </c>
      <c r="D10" t="s">
        <v>21</v>
      </c>
      <c r="E10">
        <v>0.59532075132763584</v>
      </c>
      <c r="F10">
        <v>0.208053213603935</v>
      </c>
      <c r="G10">
        <v>0.42804702948156031</v>
      </c>
      <c r="H10">
        <v>0.20509746004301671</v>
      </c>
      <c r="I10">
        <v>0.47726068510488051</v>
      </c>
      <c r="J10">
        <v>0.18918731883750611</v>
      </c>
      <c r="K10">
        <v>100</v>
      </c>
      <c r="L10">
        <v>86.791487758846912</v>
      </c>
      <c r="M10" t="s">
        <v>55</v>
      </c>
      <c r="N10" t="s">
        <v>58</v>
      </c>
      <c r="O10" t="s">
        <v>59</v>
      </c>
    </row>
    <row r="11" spans="1:15" x14ac:dyDescent="0.25">
      <c r="A11" t="s">
        <v>13</v>
      </c>
      <c r="B11" t="str">
        <f>[1]Sheet1!B10</f>
        <v>Prompt 2</v>
      </c>
      <c r="C11" s="3" t="str">
        <f>[1]Sheet1!C10</f>
        <v>Dict_simpl+plusManif</v>
      </c>
      <c r="D11" t="s">
        <v>22</v>
      </c>
      <c r="E11">
        <v>0.60223856215935245</v>
      </c>
      <c r="F11">
        <v>0.20414525976751269</v>
      </c>
      <c r="G11">
        <v>0.51859873354285213</v>
      </c>
      <c r="H11">
        <v>0.1862677998805326</v>
      </c>
      <c r="I11">
        <v>0.53740289363287497</v>
      </c>
      <c r="J11">
        <v>0.17103034027696989</v>
      </c>
      <c r="K11">
        <v>100</v>
      </c>
      <c r="L11">
        <v>84.922885538622651</v>
      </c>
      <c r="M11" t="s">
        <v>60</v>
      </c>
      <c r="N11" t="s">
        <v>61</v>
      </c>
      <c r="O11" t="s">
        <v>46</v>
      </c>
    </row>
    <row r="12" spans="1:15" x14ac:dyDescent="0.25">
      <c r="A12" t="s">
        <v>13</v>
      </c>
      <c r="B12" t="str">
        <f>[1]Sheet1!B11</f>
        <v>Prompt 3</v>
      </c>
      <c r="C12" s="3" t="str">
        <f>[1]Sheet1!C11</f>
        <v>Dict+one-shot</v>
      </c>
      <c r="D12" t="s">
        <v>23</v>
      </c>
      <c r="E12">
        <v>0.5570140293672905</v>
      </c>
      <c r="F12">
        <v>0.196183942856404</v>
      </c>
      <c r="G12">
        <v>0.54584782287092359</v>
      </c>
      <c r="H12">
        <v>0.1889491427135799</v>
      </c>
      <c r="I12">
        <v>0.53145838262021639</v>
      </c>
      <c r="J12">
        <v>0.175179117285404</v>
      </c>
      <c r="K12">
        <v>100</v>
      </c>
      <c r="L12">
        <v>81.750149194201327</v>
      </c>
      <c r="M12" t="s">
        <v>62</v>
      </c>
      <c r="N12" t="s">
        <v>63</v>
      </c>
      <c r="O12" t="s">
        <v>53</v>
      </c>
    </row>
    <row r="13" spans="1:15" x14ac:dyDescent="0.25">
      <c r="A13" t="s">
        <v>13</v>
      </c>
      <c r="B13" t="str">
        <f>[1]Sheet1!B12</f>
        <v>Prompt 3</v>
      </c>
      <c r="C13" s="3" t="str">
        <f>[1]Sheet1!C12</f>
        <v>Dict_simpl+one-shot</v>
      </c>
      <c r="D13" t="s">
        <v>24</v>
      </c>
      <c r="E13">
        <v>0.54602113360857651</v>
      </c>
      <c r="F13">
        <v>0.20620385635714381</v>
      </c>
      <c r="G13">
        <v>0.52855717301147676</v>
      </c>
      <c r="H13">
        <v>0.20559599185519409</v>
      </c>
      <c r="I13">
        <v>0.51435891546964785</v>
      </c>
      <c r="J13">
        <v>0.1840025809968836</v>
      </c>
      <c r="K13">
        <v>100</v>
      </c>
      <c r="L13">
        <v>81.33052577881287</v>
      </c>
      <c r="M13" t="s">
        <v>64</v>
      </c>
      <c r="N13" t="s">
        <v>65</v>
      </c>
      <c r="O13" t="s">
        <v>49</v>
      </c>
    </row>
    <row r="14" spans="1:15" x14ac:dyDescent="0.25">
      <c r="A14" t="s">
        <v>13</v>
      </c>
      <c r="B14" t="str">
        <f>[1]Sheet1!B13</f>
        <v>Prompt 4</v>
      </c>
      <c r="C14" s="3" t="str">
        <f>[1]Sheet1!C13</f>
        <v>Dict+reflec.</v>
      </c>
      <c r="D14" t="s">
        <v>25</v>
      </c>
      <c r="E14">
        <v>0.62329410295748222</v>
      </c>
      <c r="F14">
        <v>0.2040707530046931</v>
      </c>
      <c r="G14">
        <v>0.26999161290319468</v>
      </c>
      <c r="H14">
        <v>0.1482920964204211</v>
      </c>
      <c r="I14">
        <v>0.36126130930378669</v>
      </c>
      <c r="J14">
        <v>0.14870654305590419</v>
      </c>
      <c r="K14">
        <v>100</v>
      </c>
      <c r="L14">
        <v>89.546193161369757</v>
      </c>
      <c r="M14" t="s">
        <v>47</v>
      </c>
      <c r="N14" t="s">
        <v>66</v>
      </c>
      <c r="O14" t="s">
        <v>67</v>
      </c>
    </row>
    <row r="15" spans="1:15" x14ac:dyDescent="0.25">
      <c r="A15" t="s">
        <v>13</v>
      </c>
      <c r="B15" t="str">
        <f>[1]Sheet1!B14</f>
        <v>Prompt 4</v>
      </c>
      <c r="C15" s="3" t="str">
        <f>[1]Sheet1!C14</f>
        <v>Dict_simpl+reflec.</v>
      </c>
      <c r="D15" t="s">
        <v>26</v>
      </c>
      <c r="E15">
        <v>0.5697439951465576</v>
      </c>
      <c r="F15">
        <v>0.2424503712319431</v>
      </c>
      <c r="G15">
        <v>0.26066637844449803</v>
      </c>
      <c r="H15">
        <v>0.15968143064735549</v>
      </c>
      <c r="I15">
        <v>0.33657759625560618</v>
      </c>
      <c r="J15">
        <v>0.15803576882256759</v>
      </c>
      <c r="K15">
        <v>100</v>
      </c>
      <c r="L15">
        <v>86.61735822313139</v>
      </c>
      <c r="M15" t="s">
        <v>68</v>
      </c>
      <c r="N15" t="s">
        <v>69</v>
      </c>
      <c r="O15" t="s">
        <v>70</v>
      </c>
    </row>
    <row r="16" spans="1:15" x14ac:dyDescent="0.25">
      <c r="A16" t="s">
        <v>13</v>
      </c>
      <c r="B16" t="str">
        <f>[1]Sheet1!B15</f>
        <v>Prompt 5</v>
      </c>
      <c r="C16" s="3" t="str">
        <f>[1]Sheet1!C15</f>
        <v>Dict+one-shot+reflec.</v>
      </c>
      <c r="D16" t="s">
        <v>27</v>
      </c>
      <c r="E16">
        <v>0.54880240889625886</v>
      </c>
      <c r="F16">
        <v>0.21192191310572231</v>
      </c>
      <c r="G16">
        <v>0.40319844130431037</v>
      </c>
      <c r="H16">
        <v>0.1866489439284735</v>
      </c>
      <c r="I16">
        <v>0.44350306856306992</v>
      </c>
      <c r="J16">
        <v>0.1802396492766806</v>
      </c>
      <c r="K16">
        <v>100</v>
      </c>
      <c r="L16">
        <v>82.401176905818375</v>
      </c>
      <c r="M16" t="s">
        <v>64</v>
      </c>
      <c r="N16" t="s">
        <v>71</v>
      </c>
      <c r="O16" t="s">
        <v>72</v>
      </c>
    </row>
    <row r="17" spans="1:15" x14ac:dyDescent="0.25">
      <c r="A17" t="s">
        <v>13</v>
      </c>
      <c r="B17" t="str">
        <f>[1]Sheet1!B16</f>
        <v>Prompt 5</v>
      </c>
      <c r="C17" s="3" t="str">
        <f>[1]Sheet1!C16</f>
        <v>Dict_simpl+one-shot+reflec.</v>
      </c>
      <c r="D17" t="s">
        <v>28</v>
      </c>
      <c r="E17">
        <v>0.54908350100491377</v>
      </c>
      <c r="F17">
        <v>0.19035472842785031</v>
      </c>
      <c r="G17">
        <v>0.414681685469032</v>
      </c>
      <c r="H17">
        <v>0.1893339830705513</v>
      </c>
      <c r="I17">
        <v>0.4479595955945353</v>
      </c>
      <c r="J17">
        <v>0.16786760753395721</v>
      </c>
      <c r="K17">
        <v>100</v>
      </c>
      <c r="L17">
        <v>81.823867235317792</v>
      </c>
      <c r="M17" t="s">
        <v>63</v>
      </c>
      <c r="N17" t="s">
        <v>73</v>
      </c>
      <c r="O17" t="s">
        <v>74</v>
      </c>
    </row>
    <row r="18" spans="1:15" x14ac:dyDescent="0.25">
      <c r="A18" t="s">
        <v>13</v>
      </c>
      <c r="B18" t="str">
        <f>[1]Sheet1!B17</f>
        <v>Prompt 6</v>
      </c>
      <c r="C18" s="3" t="str">
        <f>[1]Sheet1!C17</f>
        <v>Chain</v>
      </c>
      <c r="D18" t="s">
        <v>29</v>
      </c>
      <c r="E18">
        <v>0.45425803764698652</v>
      </c>
      <c r="F18">
        <v>0.20808197741484211</v>
      </c>
      <c r="G18">
        <v>0.49621859645603678</v>
      </c>
      <c r="H18">
        <v>0.24751313115018261</v>
      </c>
      <c r="I18">
        <v>0.44891979750986138</v>
      </c>
      <c r="J18">
        <v>0.21169889668788949</v>
      </c>
      <c r="K18">
        <v>100</v>
      </c>
      <c r="L18">
        <v>73.098603737061325</v>
      </c>
      <c r="M18" t="s">
        <v>75</v>
      </c>
      <c r="N18" t="s">
        <v>76</v>
      </c>
      <c r="O18" t="s">
        <v>75</v>
      </c>
    </row>
    <row r="19" spans="1:15" x14ac:dyDescent="0.25">
      <c r="A19" t="s">
        <v>13</v>
      </c>
      <c r="B19" t="str">
        <f>[1]Sheet1!B18</f>
        <v>Prompt 6</v>
      </c>
      <c r="C19" s="3" t="str">
        <f>[1]Sheet1!C18</f>
        <v>Chain_otherRemoved</v>
      </c>
      <c r="D19" t="s">
        <v>30</v>
      </c>
      <c r="E19">
        <v>0.52630731263066755</v>
      </c>
      <c r="F19">
        <v>0.22533412381974091</v>
      </c>
      <c r="G19">
        <v>0.4733145434303625</v>
      </c>
      <c r="H19">
        <v>0.25274200894511878</v>
      </c>
      <c r="I19">
        <v>0.47221498815703677</v>
      </c>
      <c r="J19">
        <v>0.22517748465604279</v>
      </c>
      <c r="K19">
        <v>100</v>
      </c>
      <c r="L19">
        <v>84.772580246511609</v>
      </c>
      <c r="M19" t="s">
        <v>77</v>
      </c>
      <c r="N19" t="s">
        <v>78</v>
      </c>
      <c r="O19" t="s">
        <v>79</v>
      </c>
    </row>
    <row r="20" spans="1:15" x14ac:dyDescent="0.25">
      <c r="A20" t="s">
        <v>13</v>
      </c>
      <c r="B20" t="str">
        <f>[1]Sheet1!B19</f>
        <v>Prompt 6</v>
      </c>
      <c r="C20" s="3" t="str">
        <f>[1]Sheet1!C19</f>
        <v>Chain+plusManif</v>
      </c>
      <c r="D20" t="s">
        <v>31</v>
      </c>
      <c r="E20">
        <v>0.49784588117246842</v>
      </c>
      <c r="F20">
        <v>0.18725324460119069</v>
      </c>
      <c r="G20">
        <v>0.63201486199550716</v>
      </c>
      <c r="H20">
        <v>0.207526757610699</v>
      </c>
      <c r="I20">
        <v>0.53428463505210777</v>
      </c>
      <c r="J20">
        <v>0.18138872978965559</v>
      </c>
      <c r="K20">
        <v>100</v>
      </c>
      <c r="L20">
        <v>74.467550719579464</v>
      </c>
      <c r="M20" t="s">
        <v>42</v>
      </c>
      <c r="N20" t="s">
        <v>44</v>
      </c>
      <c r="O20" t="s">
        <v>53</v>
      </c>
    </row>
    <row r="21" spans="1:15" x14ac:dyDescent="0.25">
      <c r="A21" t="s">
        <v>13</v>
      </c>
      <c r="B21" t="str">
        <f>[1]Sheet1!B20</f>
        <v>Prompt 6</v>
      </c>
      <c r="C21" s="3" t="str">
        <f>[1]Sheet1!C20</f>
        <v>Chain_otherRemoved+plusManif</v>
      </c>
      <c r="D21" t="s">
        <v>32</v>
      </c>
      <c r="E21">
        <v>0.57991111524901418</v>
      </c>
      <c r="F21">
        <v>0.2000280869483671</v>
      </c>
      <c r="G21">
        <v>0.60498201773034599</v>
      </c>
      <c r="H21">
        <v>0.2179436502916125</v>
      </c>
      <c r="I21">
        <v>0.57228047395535253</v>
      </c>
      <c r="J21">
        <v>0.19220475001525711</v>
      </c>
      <c r="K21">
        <v>100</v>
      </c>
      <c r="L21">
        <v>85.936030172215908</v>
      </c>
      <c r="M21" t="s">
        <v>80</v>
      </c>
      <c r="N21" t="s">
        <v>81</v>
      </c>
      <c r="O21" t="s">
        <v>82</v>
      </c>
    </row>
    <row r="22" spans="1:15" x14ac:dyDescent="0.25">
      <c r="A22" t="s">
        <v>13</v>
      </c>
      <c r="B22" t="str">
        <f>[1]Sheet1!B21</f>
        <v>Prompt 6</v>
      </c>
      <c r="C22" s="3" t="str">
        <f>[1]Sheet1!C21</f>
        <v>Chain_simpl</v>
      </c>
      <c r="D22" t="s">
        <v>33</v>
      </c>
      <c r="E22">
        <v>0.45668356856874359</v>
      </c>
      <c r="F22">
        <v>0.20568113178496369</v>
      </c>
      <c r="G22">
        <v>0.49403757076928118</v>
      </c>
      <c r="H22">
        <v>0.25001865032211879</v>
      </c>
      <c r="I22">
        <v>0.44776893092600972</v>
      </c>
      <c r="J22">
        <v>0.20780630357421789</v>
      </c>
      <c r="K22">
        <v>100</v>
      </c>
      <c r="L22">
        <v>73.028124128443736</v>
      </c>
      <c r="M22" t="s">
        <v>83</v>
      </c>
      <c r="N22" t="s">
        <v>84</v>
      </c>
      <c r="O22" t="s">
        <v>75</v>
      </c>
    </row>
    <row r="23" spans="1:15" x14ac:dyDescent="0.25">
      <c r="A23" t="s">
        <v>13</v>
      </c>
      <c r="B23" t="str">
        <f>[1]Sheet1!B22</f>
        <v>Prompt 6</v>
      </c>
      <c r="C23" s="3" t="str">
        <f>[1]Sheet1!C22</f>
        <v>Chain_simpl_otherRemoved</v>
      </c>
      <c r="D23" t="s">
        <v>34</v>
      </c>
      <c r="E23">
        <v>0.51076048229712423</v>
      </c>
      <c r="F23">
        <v>0.22478204857176201</v>
      </c>
      <c r="G23">
        <v>0.46801040964881202</v>
      </c>
      <c r="H23">
        <v>0.25267045538212418</v>
      </c>
      <c r="I23">
        <v>0.46275677640441337</v>
      </c>
      <c r="J23">
        <v>0.21922092210279551</v>
      </c>
      <c r="K23">
        <v>100</v>
      </c>
      <c r="L23">
        <v>81.732369347545642</v>
      </c>
      <c r="M23" t="s">
        <v>85</v>
      </c>
      <c r="N23" t="s">
        <v>78</v>
      </c>
      <c r="O23" t="s">
        <v>86</v>
      </c>
    </row>
    <row r="24" spans="1:15" x14ac:dyDescent="0.25">
      <c r="A24" t="s">
        <v>13</v>
      </c>
      <c r="B24" t="str">
        <f>[1]Sheet1!B23</f>
        <v>Prompt 6</v>
      </c>
      <c r="C24" s="3" t="str">
        <f>[1]Sheet1!C23</f>
        <v>Chain_simpl+plusManif</v>
      </c>
      <c r="D24" t="s">
        <v>35</v>
      </c>
      <c r="E24">
        <v>0.49526737510916202</v>
      </c>
      <c r="F24">
        <v>0.1905757263703424</v>
      </c>
      <c r="G24">
        <v>0.62043348499385664</v>
      </c>
      <c r="H24">
        <v>0.21081541249037239</v>
      </c>
      <c r="I24">
        <v>0.527874304301161</v>
      </c>
      <c r="J24">
        <v>0.18137525312425479</v>
      </c>
      <c r="K24">
        <v>100</v>
      </c>
      <c r="L24">
        <v>74.347364881943292</v>
      </c>
      <c r="M24" t="s">
        <v>42</v>
      </c>
      <c r="N24" t="s">
        <v>87</v>
      </c>
      <c r="O24" t="s">
        <v>53</v>
      </c>
    </row>
    <row r="25" spans="1:15" x14ac:dyDescent="0.25">
      <c r="A25" t="s">
        <v>13</v>
      </c>
      <c r="B25" t="str">
        <f>[1]Sheet1!B24</f>
        <v>Prompt 6</v>
      </c>
      <c r="C25" s="3" t="str">
        <f>[1]Sheet1!C24</f>
        <v>Chain_simpl_otherRemoved+plusManif</v>
      </c>
      <c r="D25" t="s">
        <v>36</v>
      </c>
      <c r="E25">
        <v>0.54772291577975207</v>
      </c>
      <c r="F25">
        <v>0.19662116714436939</v>
      </c>
      <c r="G25">
        <v>0.59686561668075844</v>
      </c>
      <c r="H25">
        <v>0.21759507048286661</v>
      </c>
      <c r="I25">
        <v>0.55328090644158867</v>
      </c>
      <c r="J25">
        <v>0.1880382459373485</v>
      </c>
      <c r="K25">
        <v>100</v>
      </c>
      <c r="L25">
        <v>82.279885576232559</v>
      </c>
      <c r="M25" t="s">
        <v>88</v>
      </c>
      <c r="N25" t="s">
        <v>81</v>
      </c>
      <c r="O25" t="s">
        <v>63</v>
      </c>
    </row>
    <row r="26" spans="1:15" x14ac:dyDescent="0.25">
      <c r="A26" t="s">
        <v>13</v>
      </c>
      <c r="B26" t="str">
        <f>[1]Sheet1!B25</f>
        <v>Prompt 7</v>
      </c>
      <c r="C26" s="3" t="str">
        <f>[1]Sheet1!C25</f>
        <v>OnebyOne</v>
      </c>
      <c r="D26" t="s">
        <v>37</v>
      </c>
      <c r="E26">
        <v>0.44986658411868558</v>
      </c>
      <c r="F26">
        <v>0.1508237159213284</v>
      </c>
      <c r="G26">
        <v>0.82909477772739038</v>
      </c>
      <c r="H26">
        <v>0.10384392437957039</v>
      </c>
      <c r="I26">
        <v>0.56976462360707614</v>
      </c>
      <c r="J26">
        <v>0.14615784696785261</v>
      </c>
      <c r="K26">
        <v>100</v>
      </c>
      <c r="L26">
        <v>66.829508082342144</v>
      </c>
      <c r="M26" t="s">
        <v>89</v>
      </c>
      <c r="N26" t="s">
        <v>90</v>
      </c>
      <c r="O26" t="s">
        <v>91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F63AC-02CB-4FAD-B355-719DB652FB24}">
  <dimension ref="A1:E26"/>
  <sheetViews>
    <sheetView tabSelected="1" zoomScale="128" workbookViewId="0">
      <selection activeCell="F14" sqref="F14"/>
    </sheetView>
  </sheetViews>
  <sheetFormatPr defaultRowHeight="15" x14ac:dyDescent="0.25"/>
  <cols>
    <col min="2" max="2" width="36.85546875" bestFit="1" customWidth="1"/>
    <col min="3" max="3" width="18.85546875" bestFit="1" customWidth="1"/>
    <col min="4" max="4" width="15.85546875" bestFit="1" customWidth="1"/>
    <col min="5" max="5" width="18" bestFit="1" customWidth="1"/>
  </cols>
  <sheetData>
    <row r="1" spans="1:5" x14ac:dyDescent="0.25">
      <c r="A1" s="9" t="s">
        <v>97</v>
      </c>
      <c r="B1" s="9" t="s">
        <v>96</v>
      </c>
      <c r="C1" s="9" t="s">
        <v>2</v>
      </c>
      <c r="D1" s="9" t="s">
        <v>4</v>
      </c>
      <c r="E1" s="9" t="s">
        <v>6</v>
      </c>
    </row>
    <row r="2" spans="1:5" x14ac:dyDescent="0.25">
      <c r="A2" s="10">
        <v>0</v>
      </c>
      <c r="B2" s="11" t="s">
        <v>95</v>
      </c>
      <c r="C2" s="11">
        <v>0.73</v>
      </c>
      <c r="D2" s="11">
        <v>0.59</v>
      </c>
      <c r="E2" s="11">
        <v>0.65</v>
      </c>
    </row>
    <row r="3" spans="1:5" x14ac:dyDescent="0.25">
      <c r="A3" s="10">
        <v>1</v>
      </c>
      <c r="B3" s="3" t="str">
        <f>Data!C3</f>
        <v>Base</v>
      </c>
      <c r="C3" s="3" t="str">
        <f>Data!M3</f>
        <v>0.71 ± 0.21</v>
      </c>
      <c r="D3" s="3" t="str">
        <f>Data!N3</f>
        <v>0.58 ± 0.17</v>
      </c>
      <c r="E3" s="3" t="str">
        <f>Data!O3</f>
        <v>0.62 ± 0.17</v>
      </c>
    </row>
    <row r="4" spans="1:5" x14ac:dyDescent="0.25">
      <c r="A4" s="10">
        <v>1</v>
      </c>
      <c r="B4" s="3" t="str">
        <f>Data!C4</f>
        <v>Base+guided</v>
      </c>
      <c r="C4" s="3" t="str">
        <f>Data!M4</f>
        <v>0.79 ± 0.2</v>
      </c>
      <c r="D4" s="3" t="str">
        <f>Data!N4</f>
        <v>0.5 ± 0.19</v>
      </c>
      <c r="E4" s="3" t="str">
        <f>Data!O4</f>
        <v>0.6 ± 0.19</v>
      </c>
    </row>
    <row r="5" spans="1:5" x14ac:dyDescent="0.25">
      <c r="A5" s="10">
        <v>2</v>
      </c>
      <c r="B5" s="3" t="str">
        <f>Data!C5</f>
        <v>Dict</v>
      </c>
      <c r="C5" s="3" t="str">
        <f>Data!M5</f>
        <v>0.63 ± 0.21</v>
      </c>
      <c r="D5" s="3" t="str">
        <f>Data!N5</f>
        <v>0.49 ± 0.18</v>
      </c>
      <c r="E5" s="3" t="str">
        <f>Data!O5</f>
        <v>0.54 ± 0.17</v>
      </c>
    </row>
    <row r="6" spans="1:5" x14ac:dyDescent="0.25">
      <c r="A6" s="10">
        <v>2</v>
      </c>
      <c r="B6" s="3" t="str">
        <f>Data!C6</f>
        <v>Dict+guided</v>
      </c>
      <c r="C6" s="3" t="str">
        <f>Data!M6</f>
        <v>0.62 ± 0.2</v>
      </c>
      <c r="D6" s="3" t="str">
        <f>Data!N6</f>
        <v>0.46 ± 0.19</v>
      </c>
      <c r="E6" s="3" t="str">
        <f>Data!O6</f>
        <v>0.51 ± 0.18</v>
      </c>
    </row>
    <row r="7" spans="1:5" x14ac:dyDescent="0.25">
      <c r="A7" s="10">
        <v>2</v>
      </c>
      <c r="B7" s="3" t="str">
        <f>Data!C7</f>
        <v>Dict+GPToptim.</v>
      </c>
      <c r="C7" s="3" t="str">
        <f>Data!M7</f>
        <v>0.63 ± 0.21</v>
      </c>
      <c r="D7" s="3" t="str">
        <f>Data!N7</f>
        <v>0.53 ± 0.19</v>
      </c>
      <c r="E7" s="3" t="str">
        <f>Data!O7</f>
        <v>0.55 ± 0.18</v>
      </c>
    </row>
    <row r="8" spans="1:5" x14ac:dyDescent="0.25">
      <c r="A8" s="10">
        <v>2</v>
      </c>
      <c r="B8" s="3" t="str">
        <f>Data!C8</f>
        <v>Dict+plusManif</v>
      </c>
      <c r="C8" s="3" t="str">
        <f>Data!M8</f>
        <v>0.64 ± 0.21</v>
      </c>
      <c r="D8" s="3" t="str">
        <f>Data!N8</f>
        <v>0.53 ± 0.18</v>
      </c>
      <c r="E8" s="3" t="str">
        <f>Data!O8</f>
        <v>0.56 ± 0.17</v>
      </c>
    </row>
    <row r="9" spans="1:5" x14ac:dyDescent="0.25">
      <c r="A9" s="10">
        <v>2</v>
      </c>
      <c r="B9" s="3" t="str">
        <f>Data!C9</f>
        <v>Dict_simpl</v>
      </c>
      <c r="C9" s="3" t="str">
        <f>Data!M9</f>
        <v>0.6 ± 0.21</v>
      </c>
      <c r="D9" s="3" t="str">
        <f>Data!N9</f>
        <v>0.49 ± 0.19</v>
      </c>
      <c r="E9" s="3" t="str">
        <f>Data!O9</f>
        <v>0.52 ± 0.18</v>
      </c>
    </row>
    <row r="10" spans="1:5" x14ac:dyDescent="0.25">
      <c r="A10" s="10">
        <v>2</v>
      </c>
      <c r="B10" s="3" t="str">
        <f>Data!C10</f>
        <v>Dict_simpl+guided</v>
      </c>
      <c r="C10" s="3" t="str">
        <f>Data!M10</f>
        <v>0.6 ± 0.21</v>
      </c>
      <c r="D10" s="3" t="str">
        <f>Data!N10</f>
        <v>0.43 ± 0.21</v>
      </c>
      <c r="E10" s="3" t="str">
        <f>Data!O10</f>
        <v>0.48 ± 0.19</v>
      </c>
    </row>
    <row r="11" spans="1:5" x14ac:dyDescent="0.25">
      <c r="A11" s="10">
        <v>2</v>
      </c>
      <c r="B11" s="3" t="str">
        <f>Data!C11</f>
        <v>Dict_simpl+plusManif</v>
      </c>
      <c r="C11" s="3" t="str">
        <f>Data!M11</f>
        <v>0.6 ± 0.2</v>
      </c>
      <c r="D11" s="3" t="str">
        <f>Data!N11</f>
        <v>0.52 ± 0.19</v>
      </c>
      <c r="E11" s="3" t="str">
        <f>Data!O11</f>
        <v>0.54 ± 0.17</v>
      </c>
    </row>
    <row r="12" spans="1:5" x14ac:dyDescent="0.25">
      <c r="A12" s="10">
        <v>3</v>
      </c>
      <c r="B12" s="3" t="str">
        <f>Data!C12</f>
        <v>Dict+one-shot</v>
      </c>
      <c r="C12" s="3" t="str">
        <f>Data!M12</f>
        <v>0.56 ± 0.2</v>
      </c>
      <c r="D12" s="3" t="str">
        <f>Data!N12</f>
        <v>0.55 ± 0.19</v>
      </c>
      <c r="E12" s="3" t="str">
        <f>Data!O12</f>
        <v>0.53 ± 0.18</v>
      </c>
    </row>
    <row r="13" spans="1:5" x14ac:dyDescent="0.25">
      <c r="A13" s="10">
        <v>3</v>
      </c>
      <c r="B13" s="3" t="str">
        <f>Data!C13</f>
        <v>Dict_simpl+one-shot</v>
      </c>
      <c r="C13" s="3" t="str">
        <f>Data!M13</f>
        <v>0.55 ± 0.21</v>
      </c>
      <c r="D13" s="3" t="str">
        <f>Data!N13</f>
        <v>0.53 ± 0.21</v>
      </c>
      <c r="E13" s="3" t="str">
        <f>Data!O13</f>
        <v>0.51 ± 0.18</v>
      </c>
    </row>
    <row r="14" spans="1:5" x14ac:dyDescent="0.25">
      <c r="A14" s="10">
        <v>4</v>
      </c>
      <c r="B14" s="3" t="str">
        <f>Data!C14</f>
        <v>Dict+reflec.</v>
      </c>
      <c r="C14" s="3" t="str">
        <f>Data!M14</f>
        <v>0.62 ± 0.2</v>
      </c>
      <c r="D14" s="3" t="str">
        <f>Data!N14</f>
        <v>0.27 ± 0.15</v>
      </c>
      <c r="E14" s="3" t="str">
        <f>Data!O14</f>
        <v>0.36 ± 0.15</v>
      </c>
    </row>
    <row r="15" spans="1:5" x14ac:dyDescent="0.25">
      <c r="A15" s="10">
        <v>4</v>
      </c>
      <c r="B15" s="3" t="str">
        <f>Data!C15</f>
        <v>Dict_simpl+reflec.</v>
      </c>
      <c r="C15" s="3" t="str">
        <f>Data!M15</f>
        <v>0.57 ± 0.24</v>
      </c>
      <c r="D15" s="3" t="str">
        <f>Data!N15</f>
        <v>0.26 ± 0.16</v>
      </c>
      <c r="E15" s="3" t="str">
        <f>Data!O15</f>
        <v>0.34 ± 0.16</v>
      </c>
    </row>
    <row r="16" spans="1:5" x14ac:dyDescent="0.25">
      <c r="A16" s="10">
        <v>5</v>
      </c>
      <c r="B16" s="3" t="str">
        <f>Data!C16</f>
        <v>Dict+one-shot+reflec.</v>
      </c>
      <c r="C16" s="3" t="str">
        <f>Data!M16</f>
        <v>0.55 ± 0.21</v>
      </c>
      <c r="D16" s="3" t="str">
        <f>Data!N16</f>
        <v>0.4 ± 0.19</v>
      </c>
      <c r="E16" s="3" t="str">
        <f>Data!O16</f>
        <v>0.44 ± 0.18</v>
      </c>
    </row>
    <row r="17" spans="1:5" x14ac:dyDescent="0.25">
      <c r="A17" s="10">
        <v>5</v>
      </c>
      <c r="B17" s="3" t="str">
        <f>Data!C17</f>
        <v>Dict_simpl+one-shot+reflec.</v>
      </c>
      <c r="C17" s="3" t="str">
        <f>Data!M17</f>
        <v>0.55 ± 0.19</v>
      </c>
      <c r="D17" s="3" t="str">
        <f>Data!N17</f>
        <v>0.41 ± 0.19</v>
      </c>
      <c r="E17" s="3" t="str">
        <f>Data!O17</f>
        <v>0.45 ± 0.17</v>
      </c>
    </row>
    <row r="18" spans="1:5" x14ac:dyDescent="0.25">
      <c r="A18" s="10">
        <v>6</v>
      </c>
      <c r="B18" s="3" t="str">
        <f>Data!C18</f>
        <v>Chain</v>
      </c>
      <c r="C18" s="3" t="str">
        <f>Data!M18</f>
        <v>0.45 ± 0.21</v>
      </c>
      <c r="D18" s="3" t="str">
        <f>Data!N18</f>
        <v>0.5 ± 0.25</v>
      </c>
      <c r="E18" s="3" t="str">
        <f>Data!O18</f>
        <v>0.45 ± 0.21</v>
      </c>
    </row>
    <row r="19" spans="1:5" x14ac:dyDescent="0.25">
      <c r="A19" s="10">
        <v>6</v>
      </c>
      <c r="B19" s="3" t="str">
        <f>Data!C19</f>
        <v>Chain_otherRemoved</v>
      </c>
      <c r="C19" s="3" t="str">
        <f>Data!M19</f>
        <v>0.53 ± 0.23</v>
      </c>
      <c r="D19" s="3" t="str">
        <f>Data!N19</f>
        <v>0.47 ± 0.25</v>
      </c>
      <c r="E19" s="3" t="str">
        <f>Data!O19</f>
        <v>0.47 ± 0.23</v>
      </c>
    </row>
    <row r="20" spans="1:5" x14ac:dyDescent="0.25">
      <c r="A20" s="10">
        <v>6</v>
      </c>
      <c r="B20" s="3" t="str">
        <f>Data!C20</f>
        <v>Chain+plusManif</v>
      </c>
      <c r="C20" s="3" t="str">
        <f>Data!M20</f>
        <v>0.5 ± 0.19</v>
      </c>
      <c r="D20" s="3" t="str">
        <f>Data!N20</f>
        <v>0.63 ± 0.21</v>
      </c>
      <c r="E20" s="3" t="str">
        <f>Data!O20</f>
        <v>0.53 ± 0.18</v>
      </c>
    </row>
    <row r="21" spans="1:5" x14ac:dyDescent="0.25">
      <c r="A21" s="10">
        <v>6</v>
      </c>
      <c r="B21" s="3" t="str">
        <f>Data!C21</f>
        <v>Chain_otherRemoved+plusManif</v>
      </c>
      <c r="C21" s="3" t="str">
        <f>Data!M21</f>
        <v>0.58 ± 0.2</v>
      </c>
      <c r="D21" s="3" t="str">
        <f>Data!N21</f>
        <v>0.6 ± 0.22</v>
      </c>
      <c r="E21" s="3" t="str">
        <f>Data!O21</f>
        <v>0.57 ± 0.19</v>
      </c>
    </row>
    <row r="22" spans="1:5" x14ac:dyDescent="0.25">
      <c r="A22" s="10">
        <v>6</v>
      </c>
      <c r="B22" s="3" t="str">
        <f>Data!C22</f>
        <v>Chain_simpl</v>
      </c>
      <c r="C22" s="3" t="str">
        <f>Data!M22</f>
        <v>0.46 ± 0.21</v>
      </c>
      <c r="D22" s="3" t="str">
        <f>Data!N22</f>
        <v>0.49 ± 0.25</v>
      </c>
      <c r="E22" s="3" t="str">
        <f>Data!O22</f>
        <v>0.45 ± 0.21</v>
      </c>
    </row>
    <row r="23" spans="1:5" x14ac:dyDescent="0.25">
      <c r="A23" s="10">
        <v>6</v>
      </c>
      <c r="B23" s="3" t="str">
        <f>Data!C23</f>
        <v>Chain_simpl_otherRemoved</v>
      </c>
      <c r="C23" s="3" t="str">
        <f>Data!M23</f>
        <v>0.51 ± 0.22</v>
      </c>
      <c r="D23" s="3" t="str">
        <f>Data!N23</f>
        <v>0.47 ± 0.25</v>
      </c>
      <c r="E23" s="3" t="str">
        <f>Data!O23</f>
        <v>0.46 ± 0.22</v>
      </c>
    </row>
    <row r="24" spans="1:5" x14ac:dyDescent="0.25">
      <c r="A24" s="10">
        <v>6</v>
      </c>
      <c r="B24" s="3" t="str">
        <f>Data!C24</f>
        <v>Chain_simpl+plusManif</v>
      </c>
      <c r="C24" s="3" t="str">
        <f>Data!M24</f>
        <v>0.5 ± 0.19</v>
      </c>
      <c r="D24" s="3" t="str">
        <f>Data!N24</f>
        <v>0.62 ± 0.21</v>
      </c>
      <c r="E24" s="3" t="str">
        <f>Data!O24</f>
        <v>0.53 ± 0.18</v>
      </c>
    </row>
    <row r="25" spans="1:5" x14ac:dyDescent="0.25">
      <c r="A25" s="10">
        <v>6</v>
      </c>
      <c r="B25" s="3" t="str">
        <f>Data!C25</f>
        <v>Chain_simpl_otherRemoved+plusManif</v>
      </c>
      <c r="C25" s="3" t="str">
        <f>Data!M25</f>
        <v>0.55 ± 0.2</v>
      </c>
      <c r="D25" s="3" t="str">
        <f>Data!N25</f>
        <v>0.6 ± 0.22</v>
      </c>
      <c r="E25" s="3" t="str">
        <f>Data!O25</f>
        <v>0.55 ± 0.19</v>
      </c>
    </row>
    <row r="26" spans="1:5" x14ac:dyDescent="0.25">
      <c r="A26" s="10">
        <v>7</v>
      </c>
      <c r="B26" s="3" t="str">
        <f>Data!C26</f>
        <v>OnebyOne</v>
      </c>
      <c r="C26" s="3" t="str">
        <f>Data!M26</f>
        <v>0.45 ± 0.15</v>
      </c>
      <c r="D26" s="3" t="str">
        <f>Data!N26</f>
        <v>0.83 ± 0.1</v>
      </c>
      <c r="E26" s="3" t="str">
        <f>Data!O26</f>
        <v>0.57 ± 0.15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Marcel Palacios</cp:lastModifiedBy>
  <dcterms:created xsi:type="dcterms:W3CDTF">2024-10-03T20:43:11Z</dcterms:created>
  <dcterms:modified xsi:type="dcterms:W3CDTF">2025-01-28T17:14:30Z</dcterms:modified>
</cp:coreProperties>
</file>